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0"/>
  </bookViews>
  <sheets>
    <sheet name="기관운영 업무추진비(2021학년도 1분기)" sheetId="1" r:id="rId1"/>
    <sheet name=" 목적사업 업무추진비(2021년 1분기)" sheetId="2" r:id="rId2"/>
  </sheets>
  <definedNames/>
  <calcPr fullCalcOnLoad="1"/>
</workbook>
</file>

<file path=xl/sharedStrings.xml><?xml version="1.0" encoding="utf-8"?>
<sst xmlns="http://schemas.openxmlformats.org/spreadsheetml/2006/main" count="136" uniqueCount="73">
  <si>
    <t>합계</t>
  </si>
  <si>
    <t>기관</t>
  </si>
  <si>
    <t>집행액</t>
  </si>
  <si>
    <t>집행대상</t>
  </si>
  <si>
    <t>집행내역</t>
  </si>
  <si>
    <t>장소(사용처)</t>
  </si>
  <si>
    <t>[단위:원]</t>
  </si>
  <si>
    <t>집행일시</t>
  </si>
  <si>
    <t>송운중</t>
  </si>
  <si>
    <t>교직원</t>
  </si>
  <si>
    <t>송운중학교</t>
  </si>
  <si>
    <t>교직원</t>
  </si>
  <si>
    <t>교직원</t>
  </si>
  <si>
    <t>학생</t>
  </si>
  <si>
    <t>월드떡집</t>
  </si>
  <si>
    <t>합 계</t>
  </si>
  <si>
    <t>학부모회</t>
  </si>
  <si>
    <t>(2021.3 ~ 2021.5)</t>
  </si>
  <si>
    <t>2021학년도 1분기 목적사업 업무추진비 집행현황</t>
  </si>
  <si>
    <t>2021학년도 1분기 기관운영 업무추진비 집행현황</t>
  </si>
  <si>
    <t xml:space="preserve">업무 협의회 </t>
  </si>
  <si>
    <t xml:space="preserve">2021 교직원 협의회 </t>
  </si>
  <si>
    <t xml:space="preserve">교육운영 협의회 </t>
  </si>
  <si>
    <t>교육현안 협의회 (3/24)</t>
  </si>
  <si>
    <t xml:space="preserve">육상부 대회참가 간담회 </t>
  </si>
  <si>
    <t>접대용품 구입비 지급</t>
  </si>
  <si>
    <t>당구부 대회참가  간담회비 지급</t>
  </si>
  <si>
    <t xml:space="preserve">교육현안 협의회 </t>
  </si>
  <si>
    <t xml:space="preserve"> 학교경영계획 관련  물품 구입</t>
  </si>
  <si>
    <t>3학년부 협의회 실시(5/7)</t>
  </si>
  <si>
    <t>1학년부 협의회 실시</t>
  </si>
  <si>
    <t>2021 교육공무직 정담회(1분기) 운영 물품</t>
  </si>
  <si>
    <t>교직원 부친상 조의금 (교사 박OO)</t>
  </si>
  <si>
    <t>청산에 살어리랏다</t>
  </si>
  <si>
    <t>푸딩김밥</t>
  </si>
  <si>
    <t>장터</t>
  </si>
  <si>
    <t>동촌추어탕</t>
  </si>
  <si>
    <t>신속집행 협의회</t>
  </si>
  <si>
    <t>조선초밥</t>
  </si>
  <si>
    <t>영농조합법인영주청정한우</t>
  </si>
  <si>
    <t xml:space="preserve">학생 </t>
  </si>
  <si>
    <t>G마켓</t>
  </si>
  <si>
    <t xml:space="preserve">장수오골계 </t>
  </si>
  <si>
    <t>건강밥상심마니</t>
  </si>
  <si>
    <t>롯데쇼핑</t>
  </si>
  <si>
    <t>버거앤프라이즈</t>
  </si>
  <si>
    <t>곱창광</t>
  </si>
  <si>
    <t>코코호도</t>
  </si>
  <si>
    <t>교직원 협의회 물품구입비 지급</t>
  </si>
  <si>
    <t>내빈</t>
  </si>
  <si>
    <t>조의금</t>
  </si>
  <si>
    <t xml:space="preserve">24기 운영위원회 운영물품 </t>
  </si>
  <si>
    <t>송운중운영위원회</t>
  </si>
  <si>
    <t>송운중</t>
  </si>
  <si>
    <t xml:space="preserve">학부모 대위원회 협의회 실시 </t>
  </si>
  <si>
    <t>학부모 운영 물품 구입</t>
  </si>
  <si>
    <t>뚜레쥬르 시화세종</t>
  </si>
  <si>
    <t xml:space="preserve">송운중 </t>
  </si>
  <si>
    <t>에프지크리에이티브</t>
  </si>
  <si>
    <t>미래</t>
  </si>
  <si>
    <t xml:space="preserve">전문적학습공동체 협의회 </t>
  </si>
  <si>
    <t>GS수퍼마켓</t>
  </si>
  <si>
    <t>홍루이젠</t>
  </si>
  <si>
    <t>오늘의청과</t>
  </si>
  <si>
    <t xml:space="preserve">혁신학교 전문적학습공동체 협의회 </t>
  </si>
  <si>
    <t>배곧에그드랍</t>
  </si>
  <si>
    <t xml:space="preserve">전문적학습공동체 교사 힐링데이물품구입 </t>
  </si>
  <si>
    <t>빠네뜨리아</t>
  </si>
  <si>
    <t xml:space="preserve">전문적학습공동체 협의회 물품 </t>
  </si>
  <si>
    <t>아이디어스</t>
  </si>
  <si>
    <t xml:space="preserve">참따꿈 교사 힐링데이 프로젝트 물품구입 </t>
  </si>
  <si>
    <t xml:space="preserve">11번가 </t>
  </si>
  <si>
    <t xml:space="preserve">G마켓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</si>
</sst>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_ "/>
    <numFmt numFmtId="180" formatCode="[$-412]yyyy\-mm\-dd"/>
    <numFmt numFmtId="181" formatCode="#,###"/>
    <numFmt numFmtId="182" formatCode="mm&quot;월&quot;\ dd&quot;일&quot;"/>
  </numFmts>
  <fonts count="55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돋움"/>
      <family val="3"/>
    </font>
    <font>
      <sz val="11"/>
      <color indexed="8"/>
      <name val="바탕"/>
      <family val="1"/>
    </font>
    <font>
      <b/>
      <sz val="19.5"/>
      <color indexed="8"/>
      <name val="새굴림"/>
      <family val="1"/>
    </font>
    <font>
      <sz val="11"/>
      <color indexed="8"/>
      <name val="새굴림"/>
      <family val="1"/>
    </font>
    <font>
      <b/>
      <u val="single"/>
      <sz val="19.5"/>
      <color indexed="8"/>
      <name val="새굴림"/>
      <family val="1"/>
    </font>
    <font>
      <b/>
      <sz val="14"/>
      <color indexed="8"/>
      <name val="새굴림"/>
      <family val="1"/>
    </font>
    <font>
      <sz val="8"/>
      <name val="돋움"/>
      <family val="3"/>
    </font>
    <font>
      <b/>
      <sz val="9"/>
      <color indexed="8"/>
      <name val="굴림체"/>
      <family val="3"/>
    </font>
    <font>
      <sz val="8"/>
      <name val="맑은 고딕"/>
      <family val="3"/>
    </font>
    <font>
      <b/>
      <sz val="14"/>
      <name val="돋움"/>
      <family val="3"/>
    </font>
    <font>
      <b/>
      <sz val="14"/>
      <name val="Arial"/>
      <family val="2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sz val="9"/>
      <name val="Dotum"/>
      <family val="3"/>
    </font>
    <font>
      <b/>
      <sz val="9"/>
      <name val="굴림체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6"/>
      <color indexed="8"/>
      <name val="새굴림"/>
      <family val="1"/>
    </font>
    <font>
      <sz val="10"/>
      <name val="Dotum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u val="single"/>
      <sz val="10"/>
      <color theme="11"/>
      <name val="Arial"/>
      <family val="2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굴림"/>
      <family val="3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8"/>
      </left>
      <right style="thin">
        <color indexed="12"/>
      </right>
      <top>
        <color indexed="8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</cellStyleXfs>
  <cellXfs count="45">
    <xf numFmtId="0" fontId="0" fillId="0" borderId="0" xfId="0" applyNumberFormat="1" applyAlignment="1">
      <alignment/>
    </xf>
    <xf numFmtId="0" fontId="7" fillId="0" borderId="0" xfId="64" applyNumberFormat="1" applyFont="1" applyAlignment="1">
      <alignment horizontal="center" vertical="center"/>
      <protection/>
    </xf>
    <xf numFmtId="0" fontId="7" fillId="0" borderId="0" xfId="64" applyNumberFormat="1" applyFont="1" applyAlignment="1">
      <alignment vertical="center" wrapText="1"/>
      <protection/>
    </xf>
    <xf numFmtId="41" fontId="7" fillId="0" borderId="0" xfId="48" applyNumberFormat="1" applyFont="1" applyAlignment="1">
      <alignment vertical="center"/>
      <protection/>
    </xf>
    <xf numFmtId="0" fontId="7" fillId="0" borderId="0" xfId="64" applyNumberFormat="1" applyFont="1" applyAlignment="1">
      <alignment vertical="center"/>
      <protection/>
    </xf>
    <xf numFmtId="0" fontId="8" fillId="0" borderId="0" xfId="63" applyNumberFormat="1" applyFont="1" applyAlignment="1">
      <alignment horizontal="center" vertical="center"/>
      <protection/>
    </xf>
    <xf numFmtId="41" fontId="7" fillId="0" borderId="0" xfId="48" applyNumberFormat="1" applyFont="1" applyAlignment="1">
      <alignment horizontal="center" vertical="center"/>
      <protection/>
    </xf>
    <xf numFmtId="0" fontId="7" fillId="0" borderId="0" xfId="64" applyNumberFormat="1" applyFont="1" applyAlignment="1">
      <alignment horizontal="center" vertical="center" wrapText="1"/>
      <protection/>
    </xf>
    <xf numFmtId="0" fontId="9" fillId="0" borderId="0" xfId="64" applyNumberFormat="1" applyFont="1" applyAlignment="1">
      <alignment horizontal="center" vertical="center"/>
      <protection/>
    </xf>
    <xf numFmtId="41" fontId="7" fillId="0" borderId="0" xfId="48" applyNumberFormat="1" applyFont="1" applyFill="1" applyAlignment="1">
      <alignment horizontal="right" vertical="center"/>
      <protection/>
    </xf>
    <xf numFmtId="179" fontId="0" fillId="0" borderId="0" xfId="0" applyNumberFormat="1" applyFill="1" applyAlignment="1">
      <alignment horizontal="right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13" fillId="33" borderId="10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179" fontId="13" fillId="33" borderId="11" xfId="0" applyNumberFormat="1" applyFont="1" applyFill="1" applyBorder="1" applyAlignment="1">
      <alignment horizontal="center" vertical="center"/>
    </xf>
    <xf numFmtId="179" fontId="13" fillId="33" borderId="12" xfId="0" applyNumberFormat="1" applyFont="1" applyFill="1" applyBorder="1" applyAlignment="1">
      <alignment horizontal="center" vertical="center"/>
    </xf>
    <xf numFmtId="180" fontId="19" fillId="35" borderId="13" xfId="0" applyNumberFormat="1" applyFont="1" applyFill="1" applyBorder="1" applyAlignment="1">
      <alignment horizontal="center" vertical="center" wrapText="1"/>
    </xf>
    <xf numFmtId="179" fontId="17" fillId="0" borderId="14" xfId="0" applyNumberFormat="1" applyFont="1" applyFill="1" applyBorder="1" applyAlignment="1">
      <alignment horizontal="center" vertical="center"/>
    </xf>
    <xf numFmtId="179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9" fontId="20" fillId="36" borderId="13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4" fillId="37" borderId="16" xfId="0" applyFont="1" applyFill="1" applyBorder="1" applyAlignment="1" quotePrefix="1">
      <alignment horizontal="center" vertical="center"/>
    </xf>
    <xf numFmtId="3" fontId="54" fillId="37" borderId="13" xfId="0" applyNumberFormat="1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center" vertical="center"/>
    </xf>
    <xf numFmtId="179" fontId="16" fillId="37" borderId="14" xfId="0" applyNumberFormat="1" applyFont="1" applyFill="1" applyBorder="1" applyAlignment="1">
      <alignment horizontal="right"/>
    </xf>
    <xf numFmtId="179" fontId="0" fillId="37" borderId="15" xfId="0" applyNumberFormat="1" applyFill="1" applyBorder="1" applyAlignment="1">
      <alignment vertical="center"/>
    </xf>
    <xf numFmtId="0" fontId="10" fillId="0" borderId="0" xfId="63" applyNumberFormat="1" applyFont="1" applyAlignment="1">
      <alignment horizontal="center" vertical="center"/>
      <protection/>
    </xf>
    <xf numFmtId="0" fontId="11" fillId="0" borderId="0" xfId="64" applyNumberFormat="1" applyFont="1" applyAlignment="1">
      <alignment horizontal="center" vertical="center" wrapText="1"/>
      <protection/>
    </xf>
    <xf numFmtId="0" fontId="15" fillId="37" borderId="18" xfId="0" applyNumberFormat="1" applyFont="1" applyFill="1" applyBorder="1" applyAlignment="1">
      <alignment horizontal="center"/>
    </xf>
    <xf numFmtId="0" fontId="15" fillId="37" borderId="14" xfId="0" applyNumberFormat="1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37" fillId="0" borderId="0" xfId="64" applyNumberFormat="1" applyFont="1" applyAlignment="1">
      <alignment horizontal="center" vertical="center" wrapText="1"/>
      <protection/>
    </xf>
    <xf numFmtId="180" fontId="38" fillId="35" borderId="19" xfId="0" applyNumberFormat="1" applyFont="1" applyFill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left" vertical="center" wrapText="1"/>
    </xf>
    <xf numFmtId="181" fontId="38" fillId="35" borderId="19" xfId="0" applyNumberFormat="1" applyFont="1" applyFill="1" applyBorder="1" applyAlignment="1">
      <alignment horizontal="right" vertical="center" wrapText="1"/>
    </xf>
    <xf numFmtId="180" fontId="19" fillId="35" borderId="20" xfId="0" applyNumberFormat="1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49" fontId="20" fillId="36" borderId="20" xfId="0" applyNumberFormat="1" applyFont="1" applyFill="1" applyBorder="1" applyAlignment="1">
      <alignment horizontal="center" vertical="center"/>
    </xf>
    <xf numFmtId="179" fontId="20" fillId="0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75" zoomScalePageLayoutView="0" workbookViewId="0" topLeftCell="A1">
      <selection activeCell="A3" sqref="A3:F3"/>
    </sheetView>
  </sheetViews>
  <sheetFormatPr defaultColWidth="9.140625" defaultRowHeight="12.75"/>
  <cols>
    <col min="2" max="2" width="15.00390625" style="0" customWidth="1"/>
    <col min="3" max="3" width="56.7109375" style="0" customWidth="1"/>
    <col min="4" max="4" width="22.421875" style="0" customWidth="1"/>
    <col min="5" max="5" width="16.28125" style="10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.75">
      <c r="A2" s="31" t="s">
        <v>19</v>
      </c>
      <c r="B2" s="31"/>
      <c r="C2" s="31"/>
      <c r="D2" s="31"/>
      <c r="E2" s="31"/>
      <c r="F2" s="31"/>
      <c r="G2" s="5"/>
    </row>
    <row r="3" spans="1:7" s="4" customFormat="1" ht="28.5" customHeight="1">
      <c r="A3" s="37" t="s">
        <v>17</v>
      </c>
      <c r="B3" s="37"/>
      <c r="C3" s="37"/>
      <c r="D3" s="37"/>
      <c r="E3" s="37"/>
      <c r="F3" s="37"/>
      <c r="G3" s="1"/>
    </row>
    <row r="4" spans="2:6" s="4" customFormat="1" ht="19.5" customHeight="1" thickBot="1">
      <c r="B4" s="1"/>
      <c r="C4" s="7"/>
      <c r="D4" s="6"/>
      <c r="E4" s="9"/>
      <c r="F4" s="8" t="s">
        <v>6</v>
      </c>
    </row>
    <row r="5" spans="1:6" ht="30.75" customHeight="1">
      <c r="A5" s="13" t="s">
        <v>1</v>
      </c>
      <c r="B5" s="14" t="s">
        <v>7</v>
      </c>
      <c r="C5" s="14" t="s">
        <v>4</v>
      </c>
      <c r="D5" s="14" t="s">
        <v>5</v>
      </c>
      <c r="E5" s="15" t="s">
        <v>2</v>
      </c>
      <c r="F5" s="16" t="s">
        <v>3</v>
      </c>
    </row>
    <row r="6" spans="1:6" ht="30.75" customHeight="1">
      <c r="A6" s="26" t="s">
        <v>8</v>
      </c>
      <c r="B6" s="38">
        <v>44257</v>
      </c>
      <c r="C6" s="39" t="s">
        <v>32</v>
      </c>
      <c r="D6" s="27" t="s">
        <v>50</v>
      </c>
      <c r="E6" s="40">
        <v>50000</v>
      </c>
      <c r="F6" s="28" t="s">
        <v>9</v>
      </c>
    </row>
    <row r="7" spans="1:6" ht="30.75" customHeight="1">
      <c r="A7" s="26" t="s">
        <v>8</v>
      </c>
      <c r="B7" s="38">
        <v>44265</v>
      </c>
      <c r="C7" s="39" t="s">
        <v>20</v>
      </c>
      <c r="D7" s="27" t="s">
        <v>33</v>
      </c>
      <c r="E7" s="40">
        <v>47700</v>
      </c>
      <c r="F7" s="28" t="s">
        <v>12</v>
      </c>
    </row>
    <row r="8" spans="1:6" ht="30.75" customHeight="1">
      <c r="A8" s="26" t="s">
        <v>8</v>
      </c>
      <c r="B8" s="38">
        <v>44270</v>
      </c>
      <c r="C8" s="39" t="s">
        <v>21</v>
      </c>
      <c r="D8" s="27" t="s">
        <v>34</v>
      </c>
      <c r="E8" s="40">
        <v>336880</v>
      </c>
      <c r="F8" s="28" t="s">
        <v>9</v>
      </c>
    </row>
    <row r="9" spans="1:6" ht="30.75" customHeight="1">
      <c r="A9" s="26" t="s">
        <v>53</v>
      </c>
      <c r="B9" s="38">
        <v>44273</v>
      </c>
      <c r="C9" s="39" t="s">
        <v>54</v>
      </c>
      <c r="D9" s="27" t="s">
        <v>56</v>
      </c>
      <c r="E9" s="40">
        <v>90000</v>
      </c>
      <c r="F9" s="28" t="s">
        <v>16</v>
      </c>
    </row>
    <row r="10" spans="1:6" ht="30.75" customHeight="1">
      <c r="A10" s="26" t="s">
        <v>8</v>
      </c>
      <c r="B10" s="38">
        <v>44274</v>
      </c>
      <c r="C10" s="39" t="s">
        <v>22</v>
      </c>
      <c r="D10" s="27" t="s">
        <v>35</v>
      </c>
      <c r="E10" s="40">
        <v>16000</v>
      </c>
      <c r="F10" s="28" t="s">
        <v>9</v>
      </c>
    </row>
    <row r="11" spans="1:6" ht="30.75" customHeight="1">
      <c r="A11" s="26" t="s">
        <v>8</v>
      </c>
      <c r="B11" s="38">
        <v>44279</v>
      </c>
      <c r="C11" s="39" t="s">
        <v>23</v>
      </c>
      <c r="D11" s="27" t="s">
        <v>36</v>
      </c>
      <c r="E11" s="40">
        <v>52000</v>
      </c>
      <c r="F11" s="28" t="s">
        <v>9</v>
      </c>
    </row>
    <row r="12" spans="1:6" ht="30.75" customHeight="1">
      <c r="A12" s="26" t="s">
        <v>8</v>
      </c>
      <c r="B12" s="38">
        <v>44287</v>
      </c>
      <c r="C12" s="39" t="s">
        <v>37</v>
      </c>
      <c r="D12" s="27" t="s">
        <v>38</v>
      </c>
      <c r="E12" s="40">
        <v>80000</v>
      </c>
      <c r="F12" s="28" t="s">
        <v>9</v>
      </c>
    </row>
    <row r="13" spans="1:6" ht="30.75" customHeight="1">
      <c r="A13" s="26" t="s">
        <v>53</v>
      </c>
      <c r="B13" s="38">
        <v>44295</v>
      </c>
      <c r="C13" s="39" t="s">
        <v>51</v>
      </c>
      <c r="D13" s="27" t="s">
        <v>47</v>
      </c>
      <c r="E13" s="40">
        <v>101900</v>
      </c>
      <c r="F13" s="28" t="s">
        <v>52</v>
      </c>
    </row>
    <row r="14" spans="1:6" ht="30.75" customHeight="1">
      <c r="A14" s="26" t="s">
        <v>57</v>
      </c>
      <c r="B14" s="38">
        <v>44300</v>
      </c>
      <c r="C14" s="39" t="s">
        <v>55</v>
      </c>
      <c r="D14" s="27" t="s">
        <v>58</v>
      </c>
      <c r="E14" s="40">
        <v>825000</v>
      </c>
      <c r="F14" s="28" t="s">
        <v>16</v>
      </c>
    </row>
    <row r="15" spans="1:6" ht="30.75" customHeight="1">
      <c r="A15" s="26" t="s">
        <v>8</v>
      </c>
      <c r="B15" s="38">
        <v>44302</v>
      </c>
      <c r="C15" s="39" t="s">
        <v>24</v>
      </c>
      <c r="D15" s="27" t="s">
        <v>39</v>
      </c>
      <c r="E15" s="40">
        <v>174500</v>
      </c>
      <c r="F15" s="28" t="s">
        <v>40</v>
      </c>
    </row>
    <row r="16" spans="1:6" ht="30.75" customHeight="1">
      <c r="A16" s="26" t="s">
        <v>8</v>
      </c>
      <c r="B16" s="38">
        <v>44307</v>
      </c>
      <c r="C16" s="39" t="s">
        <v>25</v>
      </c>
      <c r="D16" s="27" t="s">
        <v>41</v>
      </c>
      <c r="E16" s="40">
        <v>162770</v>
      </c>
      <c r="F16" s="28" t="s">
        <v>49</v>
      </c>
    </row>
    <row r="17" spans="1:6" ht="30.75" customHeight="1">
      <c r="A17" s="26" t="s">
        <v>8</v>
      </c>
      <c r="B17" s="38">
        <v>44310</v>
      </c>
      <c r="C17" s="39" t="s">
        <v>26</v>
      </c>
      <c r="D17" s="27" t="s">
        <v>42</v>
      </c>
      <c r="E17" s="40">
        <v>149000</v>
      </c>
      <c r="F17" s="28" t="s">
        <v>13</v>
      </c>
    </row>
    <row r="18" spans="1:6" s="25" customFormat="1" ht="30.75" customHeight="1">
      <c r="A18" s="26" t="s">
        <v>8</v>
      </c>
      <c r="B18" s="38">
        <v>44326</v>
      </c>
      <c r="C18" s="39" t="s">
        <v>27</v>
      </c>
      <c r="D18" s="27" t="s">
        <v>43</v>
      </c>
      <c r="E18" s="40">
        <v>33800</v>
      </c>
      <c r="F18" s="28" t="s">
        <v>11</v>
      </c>
    </row>
    <row r="19" spans="1:6" s="25" customFormat="1" ht="30.75" customHeight="1">
      <c r="A19" s="26" t="s">
        <v>8</v>
      </c>
      <c r="B19" s="38">
        <v>44323</v>
      </c>
      <c r="C19" s="39" t="s">
        <v>28</v>
      </c>
      <c r="D19" s="27" t="s">
        <v>44</v>
      </c>
      <c r="E19" s="40">
        <v>88270</v>
      </c>
      <c r="F19" s="28" t="s">
        <v>11</v>
      </c>
    </row>
    <row r="20" spans="1:6" s="25" customFormat="1" ht="30.75" customHeight="1">
      <c r="A20" s="26" t="s">
        <v>8</v>
      </c>
      <c r="B20" s="38">
        <v>44323</v>
      </c>
      <c r="C20" s="39" t="s">
        <v>29</v>
      </c>
      <c r="D20" s="27" t="s">
        <v>45</v>
      </c>
      <c r="E20" s="40">
        <v>90000</v>
      </c>
      <c r="F20" s="28" t="s">
        <v>11</v>
      </c>
    </row>
    <row r="21" spans="1:6" s="25" customFormat="1" ht="30.75" customHeight="1">
      <c r="A21" s="26" t="s">
        <v>8</v>
      </c>
      <c r="B21" s="38">
        <v>44333</v>
      </c>
      <c r="C21" s="39" t="s">
        <v>48</v>
      </c>
      <c r="D21" s="27" t="s">
        <v>14</v>
      </c>
      <c r="E21" s="40">
        <v>95000</v>
      </c>
      <c r="F21" s="28" t="s">
        <v>11</v>
      </c>
    </row>
    <row r="22" spans="1:6" s="25" customFormat="1" ht="30.75" customHeight="1">
      <c r="A22" s="26" t="s">
        <v>57</v>
      </c>
      <c r="B22" s="38">
        <v>44328</v>
      </c>
      <c r="C22" s="39" t="s">
        <v>54</v>
      </c>
      <c r="D22" s="27" t="s">
        <v>59</v>
      </c>
      <c r="E22" s="40">
        <v>37400</v>
      </c>
      <c r="F22" s="28" t="s">
        <v>16</v>
      </c>
    </row>
    <row r="23" spans="1:6" s="25" customFormat="1" ht="30.75" customHeight="1">
      <c r="A23" s="26" t="s">
        <v>8</v>
      </c>
      <c r="B23" s="38">
        <v>44328</v>
      </c>
      <c r="C23" s="39" t="s">
        <v>30</v>
      </c>
      <c r="D23" s="27" t="s">
        <v>46</v>
      </c>
      <c r="E23" s="40">
        <v>68500</v>
      </c>
      <c r="F23" s="28" t="s">
        <v>11</v>
      </c>
    </row>
    <row r="24" spans="1:6" s="25" customFormat="1" ht="30.75" customHeight="1">
      <c r="A24" s="26" t="s">
        <v>8</v>
      </c>
      <c r="B24" s="38">
        <v>44344</v>
      </c>
      <c r="C24" s="39" t="s">
        <v>31</v>
      </c>
      <c r="D24" s="27" t="s">
        <v>47</v>
      </c>
      <c r="E24" s="40">
        <v>110000</v>
      </c>
      <c r="F24" s="28" t="s">
        <v>11</v>
      </c>
    </row>
    <row r="25" spans="1:6" ht="33" customHeight="1" thickBot="1">
      <c r="A25" s="33" t="s">
        <v>15</v>
      </c>
      <c r="B25" s="34"/>
      <c r="C25" s="34"/>
      <c r="D25" s="34"/>
      <c r="E25" s="29">
        <f>SUM(E6:E24)</f>
        <v>2608720</v>
      </c>
      <c r="F25" s="30"/>
    </row>
    <row r="26" ht="27.75" customHeight="1">
      <c r="D26" s="12"/>
    </row>
    <row r="27" ht="13.5" customHeight="1">
      <c r="D27" s="12"/>
    </row>
  </sheetData>
  <sheetProtection/>
  <mergeCells count="3">
    <mergeCell ref="A2:F2"/>
    <mergeCell ref="A3:F3"/>
    <mergeCell ref="A25:D25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2">
      <selection activeCell="L13" sqref="L13"/>
    </sheetView>
  </sheetViews>
  <sheetFormatPr defaultColWidth="9.140625" defaultRowHeight="12.75"/>
  <cols>
    <col min="1" max="2" width="14.7109375" style="0" customWidth="1"/>
    <col min="3" max="3" width="54.140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31" t="s">
        <v>18</v>
      </c>
      <c r="B2" s="31"/>
      <c r="C2" s="31"/>
      <c r="D2" s="31"/>
      <c r="E2" s="31"/>
      <c r="F2" s="31"/>
    </row>
    <row r="3" spans="1:6" ht="26.25" customHeight="1">
      <c r="A3" s="32" t="s">
        <v>17</v>
      </c>
      <c r="B3" s="32"/>
      <c r="C3" s="32"/>
      <c r="D3" s="32"/>
      <c r="E3" s="32"/>
      <c r="F3" s="32"/>
    </row>
    <row r="4" spans="1:6" ht="14.25" thickBot="1">
      <c r="A4" s="4"/>
      <c r="B4" s="1"/>
      <c r="C4" s="7"/>
      <c r="D4" s="6"/>
      <c r="E4" s="9"/>
      <c r="F4" s="8" t="s">
        <v>6</v>
      </c>
    </row>
    <row r="5" spans="1:6" ht="30" customHeight="1">
      <c r="A5" s="13" t="s">
        <v>1</v>
      </c>
      <c r="B5" s="14" t="s">
        <v>7</v>
      </c>
      <c r="C5" s="14" t="s">
        <v>4</v>
      </c>
      <c r="D5" s="14" t="s">
        <v>5</v>
      </c>
      <c r="E5" s="15" t="s">
        <v>2</v>
      </c>
      <c r="F5" s="16" t="s">
        <v>3</v>
      </c>
    </row>
    <row r="6" spans="1:6" ht="30" customHeight="1">
      <c r="A6" s="20" t="s">
        <v>10</v>
      </c>
      <c r="B6" s="17">
        <v>44298</v>
      </c>
      <c r="C6" s="24" t="s">
        <v>60</v>
      </c>
      <c r="D6" s="21" t="s">
        <v>61</v>
      </c>
      <c r="E6" s="22">
        <v>110400</v>
      </c>
      <c r="F6" s="23" t="s">
        <v>11</v>
      </c>
    </row>
    <row r="7" spans="1:6" ht="30" customHeight="1">
      <c r="A7" s="20" t="s">
        <v>10</v>
      </c>
      <c r="B7" s="17">
        <v>44300</v>
      </c>
      <c r="C7" s="24" t="s">
        <v>60</v>
      </c>
      <c r="D7" s="21" t="s">
        <v>62</v>
      </c>
      <c r="E7" s="22">
        <v>101400</v>
      </c>
      <c r="F7" s="23" t="s">
        <v>11</v>
      </c>
    </row>
    <row r="8" spans="1:6" ht="30" customHeight="1">
      <c r="A8" s="20" t="s">
        <v>10</v>
      </c>
      <c r="B8" s="17">
        <v>44305</v>
      </c>
      <c r="C8" s="24" t="s">
        <v>60</v>
      </c>
      <c r="D8" s="21" t="s">
        <v>65</v>
      </c>
      <c r="E8" s="22">
        <v>120400</v>
      </c>
      <c r="F8" s="23" t="s">
        <v>11</v>
      </c>
    </row>
    <row r="9" spans="1:6" ht="30" customHeight="1">
      <c r="A9" s="20" t="s">
        <v>10</v>
      </c>
      <c r="B9" s="17">
        <v>44307</v>
      </c>
      <c r="C9" s="24" t="s">
        <v>64</v>
      </c>
      <c r="D9" s="21" t="s">
        <v>63</v>
      </c>
      <c r="E9" s="22">
        <v>157500</v>
      </c>
      <c r="F9" s="23" t="s">
        <v>11</v>
      </c>
    </row>
    <row r="10" spans="1:6" ht="30" customHeight="1">
      <c r="A10" s="20" t="s">
        <v>10</v>
      </c>
      <c r="B10" s="41">
        <v>44315</v>
      </c>
      <c r="C10" s="42" t="s">
        <v>66</v>
      </c>
      <c r="D10" s="43" t="s">
        <v>67</v>
      </c>
      <c r="E10" s="44">
        <v>50000</v>
      </c>
      <c r="F10" s="23" t="s">
        <v>11</v>
      </c>
    </row>
    <row r="11" spans="1:6" ht="30" customHeight="1">
      <c r="A11" s="20" t="s">
        <v>10</v>
      </c>
      <c r="B11" s="41">
        <v>44316</v>
      </c>
      <c r="C11" s="42" t="s">
        <v>68</v>
      </c>
      <c r="D11" s="43" t="s">
        <v>69</v>
      </c>
      <c r="E11" s="44">
        <v>476000</v>
      </c>
      <c r="F11" s="23" t="s">
        <v>11</v>
      </c>
    </row>
    <row r="12" spans="1:6" ht="30" customHeight="1">
      <c r="A12" s="20" t="s">
        <v>10</v>
      </c>
      <c r="B12" s="41">
        <v>44322</v>
      </c>
      <c r="C12" s="42" t="s">
        <v>68</v>
      </c>
      <c r="D12" s="43" t="s">
        <v>41</v>
      </c>
      <c r="E12" s="44">
        <v>90640</v>
      </c>
      <c r="F12" s="23" t="s">
        <v>11</v>
      </c>
    </row>
    <row r="13" spans="1:6" ht="30" customHeight="1">
      <c r="A13" s="20" t="s">
        <v>10</v>
      </c>
      <c r="B13" s="41">
        <v>44326</v>
      </c>
      <c r="C13" s="42" t="s">
        <v>60</v>
      </c>
      <c r="D13" s="43" t="s">
        <v>67</v>
      </c>
      <c r="E13" s="44">
        <v>35000</v>
      </c>
      <c r="F13" s="23" t="s">
        <v>11</v>
      </c>
    </row>
    <row r="14" spans="1:6" ht="30" customHeight="1">
      <c r="A14" s="20" t="s">
        <v>10</v>
      </c>
      <c r="B14" s="41">
        <v>44340</v>
      </c>
      <c r="C14" s="42" t="s">
        <v>70</v>
      </c>
      <c r="D14" s="43" t="s">
        <v>71</v>
      </c>
      <c r="E14" s="44">
        <v>92420</v>
      </c>
      <c r="F14" s="23" t="s">
        <v>11</v>
      </c>
    </row>
    <row r="15" spans="1:6" ht="30" customHeight="1">
      <c r="A15" s="20" t="s">
        <v>10</v>
      </c>
      <c r="B15" s="41">
        <v>44340</v>
      </c>
      <c r="C15" s="42" t="s">
        <v>70</v>
      </c>
      <c r="D15" s="43" t="s">
        <v>72</v>
      </c>
      <c r="E15" s="44">
        <v>285180</v>
      </c>
      <c r="F15" s="23" t="s">
        <v>11</v>
      </c>
    </row>
    <row r="16" spans="1:6" ht="30" customHeight="1" thickBot="1">
      <c r="A16" s="35" t="s">
        <v>0</v>
      </c>
      <c r="B16" s="36"/>
      <c r="C16" s="36"/>
      <c r="D16" s="36"/>
      <c r="E16" s="18">
        <f>SUM(E6:E15)</f>
        <v>1518940</v>
      </c>
      <c r="F16" s="19"/>
    </row>
    <row r="17" spans="4:6" ht="12.75">
      <c r="D17" s="12"/>
      <c r="E17" s="10"/>
      <c r="F17" s="11"/>
    </row>
    <row r="18" spans="4:6" ht="12.75">
      <c r="D18" s="12"/>
      <c r="E18" s="10"/>
      <c r="F18" s="11"/>
    </row>
  </sheetData>
  <sheetProtection/>
  <mergeCells count="3">
    <mergeCell ref="A2:F2"/>
    <mergeCell ref="A3:F3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Administartor</dc:creator>
  <cp:keywords/>
  <dc:description/>
  <cp:lastModifiedBy>User</cp:lastModifiedBy>
  <cp:lastPrinted>2016-10-07T06:58:14Z</cp:lastPrinted>
  <dcterms:created xsi:type="dcterms:W3CDTF">2014-06-29T09:17:12Z</dcterms:created>
  <dcterms:modified xsi:type="dcterms:W3CDTF">2021-08-04T02:37:11Z</dcterms:modified>
  <cp:category/>
  <cp:version/>
  <cp:contentType/>
  <cp:contentStatus/>
  <cp:revision>9</cp:revision>
</cp:coreProperties>
</file>